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1.TUR" sheetId="1" r:id="rId1"/>
    <sheet name="MERKEZ PRG." sheetId="2" r:id="rId2"/>
    <sheet name="Sayfa2" sheetId="3" r:id="rId3"/>
    <sheet name="Sayfa3" sheetId="4" r:id="rId4"/>
  </sheets>
  <definedNames/>
  <calcPr fullCalcOnLoad="1"/>
</workbook>
</file>

<file path=xl/sharedStrings.xml><?xml version="1.0" encoding="utf-8"?>
<sst xmlns="http://schemas.openxmlformats.org/spreadsheetml/2006/main" count="95" uniqueCount="72">
  <si>
    <t>DERS SAATİ</t>
  </si>
  <si>
    <t>ADI SOYADI</t>
  </si>
  <si>
    <t>UNVANI</t>
  </si>
  <si>
    <t>KONULAR</t>
  </si>
  <si>
    <t>DERS YERİ</t>
  </si>
  <si>
    <t>AÇIKLAMALAR</t>
  </si>
  <si>
    <t xml:space="preserve">1. DERS </t>
  </si>
  <si>
    <t>2. DERS</t>
  </si>
  <si>
    <t>SAAT</t>
  </si>
  <si>
    <t>S.N.</t>
  </si>
  <si>
    <t>3. DERS</t>
  </si>
  <si>
    <t>DENİZLİ İL MÜFTÜLÜĞÜ</t>
  </si>
  <si>
    <t>1.GÜN YAPILACAK DERSLER BİLGİLENDİRME KONULARINDA OLACAKTIR</t>
  </si>
  <si>
    <t>2.GÜN YAPILACAK DERSLER UYGULAMA OLARAK YAPILACAKTIR.</t>
  </si>
  <si>
    <t>İl Müftü Yardımcısı</t>
  </si>
  <si>
    <t>Umre ibadetindeki hikmet  yani yüce gaye anlatılmalı, umre ibadetinde yapılması gereken görevler,temel bilgiler üzerinde durulmalı umre ibadetinin uygulanmasını pratik olarak göstermek.</t>
  </si>
  <si>
    <t>Umre ibadetinde kadınlara has var olan yükümlülük ve uygulama farklarının anlatılması ve hatırlatılması.</t>
  </si>
  <si>
    <t xml:space="preserve">               3- Eğitim görevlisi mazereti sebebiyle katılmadığında,yerine Hac ve Umre işleri Müdürü Ramazan ÇEMEN derse girecektir.</t>
  </si>
  <si>
    <t>İbadet bilinci,umre ibadetinin bu bilinçle nasıl yapılacağı, tutum ve davranışa yansıması, Allahın hoşnutluğunun gözetilmesi, "hac ve umreyi Allah için  tamalayın" ilahi emrin anlamı , ve ihlas anlatılacaktır.</t>
  </si>
  <si>
    <t>Umre yolcusu yola çıkmadan önce kendisini hazırlayıcı bir eğitimden geçirmelidir.birarada yaşama bilinci ve mü'minde olması gereken davranışlar hatırlatılmalıdır.Ortak kullanım alanlarına bizim kadar başkalarının da ihitiyacı olduğu ve gerektiğinde önceleme yapılmasının önemi vurgulanmalı.</t>
  </si>
  <si>
    <t>NOT:</t>
  </si>
  <si>
    <t xml:space="preserve"> </t>
  </si>
  <si>
    <t>Pamukkale Gürcan (Hamzabey) Camii</t>
  </si>
  <si>
    <t>1-Umre yolcuları eğitim programı 1.Gün ve 2. Gün Pamukkale Gürcan(Hamzabey) Camiinde yapılacaktır.</t>
  </si>
  <si>
    <t>Mehmet AŞIK
İl Müftüsü</t>
  </si>
  <si>
    <t xml:space="preserve">Şef                                 </t>
  </si>
  <si>
    <t>09:30-10:15</t>
  </si>
  <si>
    <t>10:30-11:15</t>
  </si>
  <si>
    <t>11:30-12:15</t>
  </si>
  <si>
    <t>Aliye ARSLAN</t>
  </si>
  <si>
    <t>Vaiz</t>
  </si>
  <si>
    <t xml:space="preserve">Müftü Yardımcısı                    </t>
  </si>
  <si>
    <t>:A.ARICI</t>
  </si>
  <si>
    <t>MÜFTÜLÜKÇE TEKLİF EDİLEN DİN GÖREVLİSİ</t>
  </si>
  <si>
    <t>NET UMRECİ</t>
  </si>
  <si>
    <t>GÖREVLİ</t>
  </si>
  <si>
    <t>GENEL TOPLAM</t>
  </si>
  <si>
    <t>TOPLAM</t>
  </si>
  <si>
    <t>YÜRÜME MES. 20 GÜN 1. TUR</t>
  </si>
  <si>
    <t>SERVİSLİ 24 GÜN 1. TUR</t>
  </si>
  <si>
    <t>MERKEZ</t>
  </si>
  <si>
    <t>ÜÇ</t>
  </si>
  <si>
    <t>İKİ</t>
  </si>
  <si>
    <t>BİR</t>
  </si>
  <si>
    <t>TUR ADI</t>
  </si>
  <si>
    <t>İL/İLÇE</t>
  </si>
  <si>
    <r>
      <t xml:space="preserve">UMRE İBADETİNİN GEREĞİ BİR ARADA YAŞAMA BİLİNCİ;   </t>
    </r>
    <r>
      <rPr>
        <sz val="8"/>
        <color indexed="8"/>
        <rFont val="Calibri"/>
        <family val="2"/>
      </rPr>
      <t xml:space="preserve"> - İslam kardeşliği gereğince, kardeşlik hukuku ve ahlakını gözetmek.                                                                 
- Kardeşce davranmayı beraberce yaşama bilincini,intikallerde,otellerde,yemekhanelerde,servislerde,ibadet yerlerinde yaşam tarzı haline getirmek.                                                                              -Müslümanlarla iyi ilişki kurma.</t>
    </r>
  </si>
  <si>
    <t>Bu kutsal yolculuk için elbette maddi, manevi, zihni, ruhi ve kalbi hazırlık yapmak gerekir.Şuurlu ve planlı hazırlık yapan haz alacak bir çok ikramlara nail olacaktır..Bu yolculuğun huşu,sıhhat ve huzur içinde tamamlanabilmesi için maddi ve manevi hazırlığın gerekliliği hakkında bilgi verilecektir.
Sağlık umre ibadetinde de çok önemli, huzurlu bir ibadet için yolculuk önemi ve sonrası gerekli olan muhtemel sağlık sorunları tedbirleriyle birlikte uzmanları tarafından anlatılmalı ve uyarılmalı.</t>
  </si>
  <si>
    <r>
      <rPr>
        <b/>
        <sz val="8"/>
        <color indexed="8"/>
        <rFont val="Calibri"/>
        <family val="2"/>
      </rPr>
      <t>İBADET BİLİNCİ VE UMRE İBADETİ</t>
    </r>
    <r>
      <rPr>
        <sz val="8"/>
        <color indexed="8"/>
        <rFont val="Calibri"/>
        <family val="2"/>
      </rPr>
      <t xml:space="preserve">                                    
-İbadet bağlamında umre ibadetinin bilinçle yapılması gerektiği                                                                                                    
-Bu bilinç halinin tutum ve davranışla ilişkisi                                       -Umre ibadetinin ayet ve hadislerdeki önemi                                  - Umre ibadeti ve umredeki sembollerinin önemi</t>
    </r>
  </si>
  <si>
    <r>
      <rPr>
        <b/>
        <sz val="8"/>
        <color indexed="8"/>
        <rFont val="Calibri"/>
        <family val="2"/>
      </rPr>
      <t>YOLCULUK ÖNCESİ MADDİ VE MANEVİ HAZIRLIK</t>
    </r>
    <r>
      <rPr>
        <sz val="8"/>
        <color indexed="8"/>
        <rFont val="Calibri"/>
        <family val="2"/>
      </rPr>
      <t xml:space="preserve"> 
 - Valiz hazırlığı,ihram elbisesi, giysiler, yeteri kadar para,ayakkabı,                                                               
-Sağlık ile ilgili hazırlık; aşı,sağlık kontrolü, ilaçlar,sağlık raporu.                                                                        
 - Bedeni hazırlık;beden temizliği,yeme içme dengesi,                                                                                                     - Manevi hazırlık, helalleşme, dua, tevbe ve istiğfar,yol arkadaşıyla tanışma ,sıkıntı ve sorunlara karşı sabır ve tahammül, herkese karşı iyi davranış,hizmet.
</t>
    </r>
    <r>
      <rPr>
        <b/>
        <sz val="8"/>
        <color indexed="8"/>
        <rFont val="Calibri"/>
        <family val="2"/>
      </rPr>
      <t xml:space="preserve">UMRE YOLCULARI İÇİN TEMEL SAĞLIK BİLGİLERİ; </t>
    </r>
    <r>
      <rPr>
        <sz val="8"/>
        <color indexed="8"/>
        <rFont val="Calibri"/>
        <family val="2"/>
      </rPr>
      <t xml:space="preserve"> 
- Sağlığı korumak ve yolculuk boyunca sağlıkla ilgili dikkat edilmesi gereken hususlar;
 - Bulaşıcı hastalıklardan korunmanın yöntemleri, 
 - Kadınların adet geçiktirici ilaç kullanması,                                                 
- Aşı ve önemi,                                                                                                                           - Yolculukta kullanılacak ilaçlar.</t>
    </r>
  </si>
  <si>
    <r>
      <rPr>
        <b/>
        <sz val="8"/>
        <color indexed="8"/>
        <rFont val="Calibri"/>
        <family val="2"/>
      </rPr>
      <t>HZ.PEYGAMBER (s.a.v.) MESCİD-İ NEBEVİ VE MEDİNE;</t>
    </r>
    <r>
      <rPr>
        <sz val="7"/>
        <color indexed="8"/>
        <rFont val="Calibri"/>
        <family val="2"/>
      </rPr>
      <t xml:space="preserve">
-Hz.Muhammed ve Ashabu'r -Rasul Sevgisi
-Ravza ve Mücavir Kabirleri Ziyaret Adabı
-Mescidi Nebevi'nin Fiziki Özellikleri ve Fazileti, 
- </t>
    </r>
    <r>
      <rPr>
        <sz val="8"/>
        <color indexed="8"/>
        <rFont val="Calibri"/>
        <family val="2"/>
      </rPr>
      <t>Medine'yi tanıma,
-Mescidi Nebevi'de namaz,tefekkür,zikir,istiğfar ve tövbe,
- Hz.Peygamberimiz ve ashabını tanıma ve anlama.</t>
    </r>
  </si>
  <si>
    <t>Hz.Peygamber ve ashabını tanıma ve onların hayatını anlamanın, Medine'yi tanımanın, Mescid-i Nebevi'de namaz kılma, Kur'an okuma, kitap okuma, tefekkür etme, tövbe, istiğfar, dua ve zikrin önemi, Medine'nin manevi atmosferi vb.konular vurgulanmalı.</t>
  </si>
  <si>
    <r>
      <rPr>
        <b/>
        <sz val="8"/>
        <color indexed="8"/>
        <rFont val="Calibri"/>
        <family val="2"/>
      </rPr>
      <t xml:space="preserve">KADINLARA ÖZGÜ KONULAR;      </t>
    </r>
    <r>
      <rPr>
        <sz val="8"/>
        <color indexed="8"/>
        <rFont val="Calibri"/>
        <family val="2"/>
      </rPr>
      <t xml:space="preserve">
- Umrede farklı olarak bayanlara özel uygulamalar,
- ihram,tavaf,say görevlerini yaparken dikkat etmeleri gereken hususlar, 
-  Mescid-i nebevi ve ravza ziyaretinde dikkat edilecek hususlar,
- Bayan görevlilerden yardım almak.</t>
    </r>
  </si>
  <si>
    <r>
      <rPr>
        <b/>
        <sz val="8"/>
        <color indexed="8"/>
        <rFont val="Calibri"/>
        <family val="2"/>
      </rPr>
      <t xml:space="preserve">ANA HATLARIYLA UMRE MENASİKİSİ;          </t>
    </r>
    <r>
      <rPr>
        <sz val="8"/>
        <color indexed="8"/>
        <rFont val="Calibri"/>
        <family val="2"/>
      </rPr>
      <t xml:space="preserve">                                                 - İharama girme,  
 - İhram yasakları,                                                                            
-Tavaf ve Say'ın yapılışı,                                                                          
- Telbiyeyi anlamak,</t>
    </r>
  </si>
  <si>
    <t>2-Umre Eğitim Programına DENİZLİ merkez ve ilçelerinden yukarıda belirtilen turlarda umreye gidecek umrecilerimiz katılacaklardır.</t>
  </si>
  <si>
    <t>3- Umre yolcuları tarafından istenmesi halinde program tekrarlanabilecektir..</t>
  </si>
  <si>
    <t>4-Eğitim / uygulamaları kabe maketi ile yapılacaktır.</t>
  </si>
  <si>
    <t>DÖRT</t>
  </si>
  <si>
    <t>FREE</t>
  </si>
  <si>
    <t>YÜRÜME MES. 15 GÜN 1. TUR</t>
  </si>
  <si>
    <t>SERVİSLİ 15 GÜNLÜK 1. TUR</t>
  </si>
  <si>
    <t>ÇİVRİL</t>
  </si>
  <si>
    <t>M.EFENDİ</t>
  </si>
  <si>
    <t>2018-2019 YILI UMRE ORGANİZASYONU YÜRÜME MESAFELİ 15 GÜNLÜK 1.TUR, YÜRÜME MESAFELİ 20 GÜNLÜK 1.TUR</t>
  </si>
  <si>
    <t>SERVİSLİ 15 GÜNLÜK 1.TUR VE SERVİSLİ 24 GÜNLÜK 1.TUR  SEMİNER PROGRAMI</t>
  </si>
  <si>
    <t>25/10/2018 PERŞEMBE</t>
  </si>
  <si>
    <t>H.Hüseyin PALABIYIK</t>
  </si>
  <si>
    <t>27/10/2018 CUMARTESİ</t>
  </si>
  <si>
    <t>5-Eğitim görevlisi mazereti sebebiyle katılmadığında,yerine İl Müftü Yardımcısı H.Hüseyin PALABIYIK derse girecektir.</t>
  </si>
  <si>
    <t>:H.H.PALABIYIK</t>
  </si>
  <si>
    <t>Osman VERİM</t>
  </si>
  <si>
    <t>İl Vaizi</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</si>
</sst>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quot;Evet&quot;;&quot;Evet&quot;;&quot;Hayır&quot;"/>
    <numFmt numFmtId="166" formatCode="&quot;Doğru&quot;;&quot;Doğru&quot;;&quot;Yanlış&quot;"/>
    <numFmt numFmtId="167" formatCode="&quot;Açık&quot;;&quot;Açık&quot;;&quot;Kapalı&quot;"/>
    <numFmt numFmtId="168" formatCode="[$¥€-2]\ #,##0.00_);[Red]\([$€-2]\ #,##0.00\)"/>
  </numFmts>
  <fonts count="71">
    <font>
      <sz val="11"/>
      <color theme="1"/>
      <name val="Calibri"/>
      <family val="2"/>
    </font>
    <font>
      <sz val="11"/>
      <color indexed="8"/>
      <name val="Calibri"/>
      <family val="2"/>
    </font>
    <font>
      <sz val="8"/>
      <color indexed="8"/>
      <name val="Calibri"/>
      <family val="2"/>
    </font>
    <font>
      <sz val="7"/>
      <color indexed="8"/>
      <name val="Calibri"/>
      <family val="2"/>
    </font>
    <font>
      <b/>
      <sz val="8"/>
      <color indexed="8"/>
      <name val="Calibri"/>
      <family val="2"/>
    </font>
    <font>
      <sz val="10"/>
      <name val="Arial Tur"/>
      <family val="0"/>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Calibri"/>
      <family val="2"/>
    </font>
    <font>
      <sz val="6"/>
      <color indexed="8"/>
      <name val="Calibri"/>
      <family val="2"/>
    </font>
    <font>
      <sz val="8"/>
      <name val="Calibri"/>
      <family val="2"/>
    </font>
    <font>
      <sz val="14"/>
      <color indexed="8"/>
      <name val="Calibri"/>
      <family val="2"/>
    </font>
    <font>
      <b/>
      <sz val="16"/>
      <color indexed="8"/>
      <name val="Times New Roman"/>
      <family val="1"/>
    </font>
    <font>
      <sz val="11"/>
      <color indexed="63"/>
      <name val="Arial"/>
      <family val="2"/>
    </font>
    <font>
      <sz val="14"/>
      <color indexed="8"/>
      <name val="Times New Roman"/>
      <family val="1"/>
    </font>
    <font>
      <b/>
      <sz val="14"/>
      <color indexed="8"/>
      <name val="Times New Roman"/>
      <family val="1"/>
    </font>
    <font>
      <sz val="14"/>
      <color indexed="63"/>
      <name val="Times New Roman"/>
      <family val="1"/>
    </font>
    <font>
      <sz val="14"/>
      <color indexed="10"/>
      <name val="Times New Roman"/>
      <family val="1"/>
    </font>
    <font>
      <sz val="11"/>
      <color indexed="8"/>
      <name val="Arial"/>
      <family val="2"/>
    </font>
    <font>
      <sz val="16"/>
      <color indexed="10"/>
      <name val="Times New Roman"/>
      <family val="1"/>
    </font>
    <font>
      <b/>
      <sz val="16"/>
      <color indexed="8"/>
      <name val="Calibri"/>
      <family val="2"/>
    </font>
    <font>
      <sz val="20"/>
      <color indexed="8"/>
      <name val="Times New Roman"/>
      <family val="1"/>
    </font>
    <font>
      <sz val="9"/>
      <color indexed="8"/>
      <name val="Calibri"/>
      <family val="2"/>
    </font>
    <font>
      <sz val="1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Calibri"/>
      <family val="2"/>
    </font>
    <font>
      <sz val="6"/>
      <color theme="1"/>
      <name val="Calibri"/>
      <family val="2"/>
    </font>
    <font>
      <sz val="8"/>
      <color theme="1"/>
      <name val="Calibri"/>
      <family val="2"/>
    </font>
    <font>
      <sz val="14"/>
      <color theme="1"/>
      <name val="Calibri"/>
      <family val="2"/>
    </font>
    <font>
      <b/>
      <sz val="16"/>
      <color theme="1"/>
      <name val="Times New Roman"/>
      <family val="1"/>
    </font>
    <font>
      <sz val="11"/>
      <color rgb="FF333333"/>
      <name val="Arial"/>
      <family val="2"/>
    </font>
    <font>
      <sz val="14"/>
      <color theme="1"/>
      <name val="Times New Roman"/>
      <family val="1"/>
    </font>
    <font>
      <b/>
      <sz val="14"/>
      <color theme="1"/>
      <name val="Times New Roman"/>
      <family val="1"/>
    </font>
    <font>
      <sz val="14"/>
      <color rgb="FF333333"/>
      <name val="Times New Roman"/>
      <family val="1"/>
    </font>
    <font>
      <sz val="14"/>
      <color rgb="FFFF0000"/>
      <name val="Times New Roman"/>
      <family val="1"/>
    </font>
    <font>
      <sz val="11"/>
      <color theme="1"/>
      <name val="Arial"/>
      <family val="2"/>
    </font>
    <font>
      <sz val="16"/>
      <color rgb="FFFF0000"/>
      <name val="Times New Roman"/>
      <family val="1"/>
    </font>
    <font>
      <b/>
      <sz val="16"/>
      <color theme="1"/>
      <name val="Calibri"/>
      <family val="2"/>
    </font>
    <font>
      <sz val="20"/>
      <color theme="1"/>
      <name val="Times New Roman"/>
      <family val="1"/>
    </font>
    <font>
      <sz val="9"/>
      <color theme="1"/>
      <name val="Calibri"/>
      <family val="2"/>
    </font>
    <font>
      <sz val="7"/>
      <color theme="1"/>
      <name val="Calibri"/>
      <family val="2"/>
    </font>
    <font>
      <b/>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33CC"/>
        <bgColor indexed="64"/>
      </patternFill>
    </fill>
    <fill>
      <patternFill patternType="solid">
        <fgColor theme="3" tint="0.5999900102615356"/>
        <bgColor indexed="64"/>
      </patternFill>
    </fill>
    <fill>
      <patternFill patternType="solid">
        <fgColor rgb="FFFFFF00"/>
        <bgColor indexed="64"/>
      </patternFill>
    </fill>
    <fill>
      <patternFill patternType="solid">
        <fgColor rgb="FFF9F9F9"/>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ck"/>
      <bottom style="thick"/>
    </border>
    <border>
      <left style="thin"/>
      <right/>
      <top style="thin"/>
      <bottom style="thin"/>
    </border>
    <border>
      <left style="thin">
        <color rgb="FF000000"/>
      </left>
      <right style="thin">
        <color rgb="FF000000"/>
      </right>
      <top style="medium">
        <color rgb="FFDDDDDD"/>
      </top>
      <bottom style="thin">
        <color rgb="FF000000"/>
      </bottom>
    </border>
    <border>
      <left style="thin"/>
      <right/>
      <top style="thin"/>
      <bottom/>
    </border>
    <border>
      <left style="thin"/>
      <right style="thin"/>
      <top style="thin"/>
      <bottom/>
    </border>
    <border>
      <left style="thin"/>
      <right style="thin"/>
      <top/>
      <bottom/>
    </border>
    <border>
      <left style="thin"/>
      <right style="thin"/>
      <top/>
      <bottom style="thin"/>
    </border>
    <border>
      <left style="thick"/>
      <right style="thin"/>
      <top style="thick"/>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0" fillId="0" borderId="0" applyFont="0" applyFill="0" applyBorder="0" applyAlignment="0" applyProtection="0"/>
    <xf numFmtId="0" fontId="5"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0" fillId="0" borderId="0">
      <alignment/>
      <protection/>
    </xf>
    <xf numFmtId="0" fontId="5" fillId="0" borderId="0">
      <alignment/>
      <protection/>
    </xf>
    <xf numFmtId="0" fontId="0" fillId="25" borderId="8" applyNumberFormat="0" applyFont="0" applyAlignment="0" applyProtection="0"/>
    <xf numFmtId="0" fontId="5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84">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0" fontId="54" fillId="0" borderId="0" xfId="0" applyFont="1" applyBorder="1" applyAlignment="1">
      <alignment horizontal="center" vertical="center" textRotation="90" shrinkToFit="1"/>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left" wrapText="1"/>
    </xf>
    <xf numFmtId="0" fontId="55" fillId="0" borderId="0" xfId="0" applyFont="1" applyBorder="1" applyAlignment="1">
      <alignment/>
    </xf>
    <xf numFmtId="0" fontId="55" fillId="0" borderId="0" xfId="0" applyFont="1" applyAlignment="1">
      <alignment horizontal="left"/>
    </xf>
    <xf numFmtId="0" fontId="55" fillId="0" borderId="0" xfId="0" applyFont="1" applyAlignment="1">
      <alignment/>
    </xf>
    <xf numFmtId="0" fontId="55" fillId="0" borderId="0" xfId="0" applyFont="1" applyBorder="1" applyAlignment="1">
      <alignment horizontal="left"/>
    </xf>
    <xf numFmtId="0" fontId="24" fillId="0" borderId="0" xfId="0" applyFont="1" applyAlignment="1">
      <alignment/>
    </xf>
    <xf numFmtId="0" fontId="56" fillId="0" borderId="0" xfId="0" applyFont="1" applyAlignment="1">
      <alignment/>
    </xf>
    <xf numFmtId="0" fontId="56" fillId="0" borderId="0" xfId="0" applyFont="1" applyBorder="1" applyAlignment="1">
      <alignment/>
    </xf>
    <xf numFmtId="0" fontId="56" fillId="0" borderId="0" xfId="0" applyFont="1" applyAlignment="1">
      <alignment vertical="center"/>
    </xf>
    <xf numFmtId="0" fontId="56" fillId="0" borderId="0" xfId="0" applyFont="1" applyAlignment="1">
      <alignment horizontal="left"/>
    </xf>
    <xf numFmtId="0" fontId="0" fillId="0" borderId="0" xfId="48">
      <alignment/>
      <protection/>
    </xf>
    <xf numFmtId="0" fontId="57" fillId="0" borderId="10" xfId="48" applyFont="1" applyBorder="1" applyAlignment="1">
      <alignment horizontal="center"/>
      <protection/>
    </xf>
    <xf numFmtId="0" fontId="52" fillId="0" borderId="10" xfId="48" applyFont="1" applyBorder="1" applyAlignment="1">
      <alignment horizontal="center"/>
      <protection/>
    </xf>
    <xf numFmtId="0" fontId="58" fillId="33" borderId="11" xfId="48" applyFont="1" applyFill="1" applyBorder="1" applyAlignment="1">
      <alignment horizontal="center" vertical="center"/>
      <protection/>
    </xf>
    <xf numFmtId="0" fontId="59" fillId="0" borderId="0" xfId="48" applyFont="1" applyAlignment="1">
      <alignment horizontal="left" vertical="center" wrapText="1" indent="1"/>
      <protection/>
    </xf>
    <xf numFmtId="0" fontId="60" fillId="34" borderId="10" xfId="48" applyFont="1" applyFill="1" applyBorder="1" applyAlignment="1">
      <alignment horizontal="center" vertical="center"/>
      <protection/>
    </xf>
    <xf numFmtId="0" fontId="60" fillId="0" borderId="0" xfId="48" applyFont="1" applyAlignment="1">
      <alignment vertical="center"/>
      <protection/>
    </xf>
    <xf numFmtId="0" fontId="60" fillId="34" borderId="12" xfId="48" applyFont="1" applyFill="1" applyBorder="1" applyAlignment="1">
      <alignment horizontal="center" vertical="center"/>
      <protection/>
    </xf>
    <xf numFmtId="0" fontId="60" fillId="0" borderId="0" xfId="48" applyFont="1">
      <alignment/>
      <protection/>
    </xf>
    <xf numFmtId="0" fontId="60" fillId="35" borderId="10" xfId="48" applyFont="1" applyFill="1" applyBorder="1" applyAlignment="1">
      <alignment horizontal="center" vertical="top" wrapText="1"/>
      <protection/>
    </xf>
    <xf numFmtId="0" fontId="60" fillId="35" borderId="10" xfId="48" applyFont="1" applyFill="1" applyBorder="1" applyAlignment="1">
      <alignment vertical="top" wrapText="1"/>
      <protection/>
    </xf>
    <xf numFmtId="0" fontId="61" fillId="36" borderId="10" xfId="48" applyFont="1" applyFill="1" applyBorder="1" applyAlignment="1">
      <alignment horizontal="center" vertical="center" wrapText="1"/>
      <protection/>
    </xf>
    <xf numFmtId="0" fontId="60" fillId="0" borderId="10" xfId="48" applyFont="1" applyBorder="1">
      <alignment/>
      <protection/>
    </xf>
    <xf numFmtId="0" fontId="0" fillId="0" borderId="0" xfId="0" applyAlignment="1">
      <alignment horizontal="center"/>
    </xf>
    <xf numFmtId="0" fontId="0" fillId="0" borderId="10" xfId="0" applyBorder="1" applyAlignment="1">
      <alignment horizontal="center" vertical="center"/>
    </xf>
    <xf numFmtId="0" fontId="52" fillId="0" borderId="10" xfId="0" applyFont="1" applyBorder="1" applyAlignment="1">
      <alignment horizontal="center"/>
    </xf>
    <xf numFmtId="0" fontId="62" fillId="35" borderId="10" xfId="48" applyFont="1" applyFill="1" applyBorder="1" applyAlignment="1">
      <alignment horizontal="left" vertical="center" wrapText="1"/>
      <protection/>
    </xf>
    <xf numFmtId="0" fontId="62" fillId="35" borderId="10" xfId="48" applyFont="1" applyFill="1" applyBorder="1" applyAlignment="1">
      <alignment horizontal="center" vertical="center" wrapText="1"/>
      <protection/>
    </xf>
    <xf numFmtId="0" fontId="63" fillId="35" borderId="10" xfId="48" applyFont="1" applyFill="1" applyBorder="1" applyAlignment="1">
      <alignment horizontal="center" vertical="center" wrapText="1"/>
      <protection/>
    </xf>
    <xf numFmtId="0" fontId="0" fillId="0" borderId="10" xfId="0" applyBorder="1" applyAlignment="1">
      <alignment horizontal="center"/>
    </xf>
    <xf numFmtId="0" fontId="57" fillId="0" borderId="10" xfId="48" applyFont="1" applyBorder="1" applyAlignment="1">
      <alignment horizontal="center" vertical="center"/>
      <protection/>
    </xf>
    <xf numFmtId="0" fontId="64" fillId="36" borderId="13" xfId="0" applyFont="1" applyFill="1" applyBorder="1" applyAlignment="1">
      <alignment horizontal="center" vertical="top" wrapText="1"/>
    </xf>
    <xf numFmtId="0" fontId="60" fillId="34" borderId="14" xfId="48" applyFont="1" applyFill="1" applyBorder="1" applyAlignment="1">
      <alignment horizontal="center" vertical="center"/>
      <protection/>
    </xf>
    <xf numFmtId="0" fontId="60" fillId="34" borderId="15" xfId="48" applyFont="1" applyFill="1" applyBorder="1" applyAlignment="1">
      <alignment horizontal="center" vertical="center"/>
      <protection/>
    </xf>
    <xf numFmtId="0" fontId="64" fillId="36" borderId="10" xfId="0" applyFont="1" applyFill="1" applyBorder="1" applyAlignment="1">
      <alignment horizontal="center" vertical="top" wrapText="1"/>
    </xf>
    <xf numFmtId="0" fontId="64" fillId="36" borderId="10" xfId="0" applyFont="1" applyFill="1" applyBorder="1" applyAlignment="1">
      <alignment horizontal="center" vertical="center" wrapText="1"/>
    </xf>
    <xf numFmtId="0" fontId="60" fillId="35" borderId="10" xfId="48" applyFont="1" applyFill="1" applyBorder="1" applyAlignment="1">
      <alignment horizontal="center" vertical="center" wrapText="1"/>
      <protection/>
    </xf>
    <xf numFmtId="0" fontId="65" fillId="35" borderId="15" xfId="48" applyFont="1" applyFill="1" applyBorder="1" applyAlignment="1">
      <alignment horizontal="center" vertical="center" textRotation="60"/>
      <protection/>
    </xf>
    <xf numFmtId="0" fontId="65" fillId="35" borderId="16" xfId="48" applyFont="1" applyFill="1" applyBorder="1" applyAlignment="1">
      <alignment horizontal="center" vertical="center" textRotation="60"/>
      <protection/>
    </xf>
    <xf numFmtId="0" fontId="65" fillId="35" borderId="17" xfId="48" applyFont="1" applyFill="1" applyBorder="1" applyAlignment="1">
      <alignment horizontal="center" vertical="center" textRotation="60"/>
      <protection/>
    </xf>
    <xf numFmtId="0" fontId="57" fillId="0" borderId="10" xfId="48" applyFont="1" applyBorder="1" applyAlignment="1">
      <alignment horizontal="center" vertical="center"/>
      <protection/>
    </xf>
    <xf numFmtId="0" fontId="66" fillId="0" borderId="10" xfId="48" applyFont="1" applyBorder="1" applyAlignment="1">
      <alignment horizontal="center" vertical="center"/>
      <protection/>
    </xf>
    <xf numFmtId="0" fontId="67" fillId="33" borderId="18" xfId="48" applyFont="1" applyFill="1" applyBorder="1" applyAlignment="1">
      <alignment horizontal="center" vertical="center"/>
      <protection/>
    </xf>
    <xf numFmtId="0" fontId="67" fillId="33" borderId="11" xfId="48" applyFont="1" applyFill="1" applyBorder="1" applyAlignment="1">
      <alignment horizontal="center" vertical="center"/>
      <protection/>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68" fillId="0" borderId="15" xfId="0" applyFont="1" applyBorder="1" applyAlignment="1">
      <alignment horizontal="left" vertical="center" wrapText="1"/>
    </xf>
    <xf numFmtId="0" fontId="68" fillId="0" borderId="17" xfId="0" applyFont="1" applyBorder="1" applyAlignment="1">
      <alignment horizontal="left" vertical="center" wrapText="1"/>
    </xf>
    <xf numFmtId="0" fontId="0" fillId="0" borderId="10" xfId="0" applyBorder="1" applyAlignment="1">
      <alignment horizontal="center" vertical="center"/>
    </xf>
    <xf numFmtId="0" fontId="52" fillId="0" borderId="15" xfId="0" applyFont="1" applyBorder="1" applyAlignment="1">
      <alignment horizontal="center" vertical="center" textRotation="90" shrinkToFit="1"/>
    </xf>
    <xf numFmtId="0" fontId="52" fillId="0" borderId="16" xfId="0" applyFont="1" applyBorder="1" applyAlignment="1">
      <alignment horizontal="center" vertical="center" textRotation="90" shrinkToFit="1"/>
    </xf>
    <xf numFmtId="0" fontId="52" fillId="0" borderId="17" xfId="0" applyFont="1" applyBorder="1" applyAlignment="1">
      <alignment horizontal="center" vertical="center" textRotation="90" shrinkToFit="1"/>
    </xf>
    <xf numFmtId="14"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center"/>
    </xf>
    <xf numFmtId="0" fontId="69" fillId="0" borderId="15" xfId="0" applyFont="1" applyBorder="1" applyAlignment="1">
      <alignment horizontal="left" vertical="center" wrapText="1"/>
    </xf>
    <xf numFmtId="0" fontId="69" fillId="0" borderId="17" xfId="0" applyFont="1" applyBorder="1" applyAlignment="1">
      <alignment horizontal="left" vertical="center" wrapText="1"/>
    </xf>
    <xf numFmtId="0" fontId="56" fillId="0" borderId="15" xfId="0" applyFont="1" applyBorder="1" applyAlignment="1">
      <alignment horizontal="left" vertical="center" wrapText="1"/>
    </xf>
    <xf numFmtId="0" fontId="56" fillId="0" borderId="17" xfId="0" applyFont="1"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58" fillId="0" borderId="0" xfId="0" applyFont="1" applyAlignment="1">
      <alignment horizontal="center" vertical="center"/>
    </xf>
    <xf numFmtId="0" fontId="61" fillId="0" borderId="0" xfId="0" applyFont="1" applyAlignment="1">
      <alignment horizontal="center"/>
    </xf>
    <xf numFmtId="0" fontId="61" fillId="0" borderId="0" xfId="0" applyFont="1" applyBorder="1" applyAlignment="1">
      <alignment horizontal="center"/>
    </xf>
    <xf numFmtId="0" fontId="52" fillId="0" borderId="10" xfId="0" applyFont="1" applyBorder="1" applyAlignment="1">
      <alignment horizontal="center"/>
    </xf>
    <xf numFmtId="0" fontId="52" fillId="0" borderId="10" xfId="0" applyFont="1" applyFill="1" applyBorder="1" applyAlignment="1">
      <alignment horizontal="center"/>
    </xf>
    <xf numFmtId="0" fontId="56" fillId="0" borderId="15" xfId="0" applyFont="1" applyBorder="1" applyAlignment="1">
      <alignment horizontal="left" vertical="center" wrapText="1"/>
    </xf>
    <xf numFmtId="0" fontId="0" fillId="0" borderId="10" xfId="0" applyBorder="1" applyAlignment="1">
      <alignment horizontal="left" vertical="center"/>
    </xf>
    <xf numFmtId="0" fontId="54" fillId="0" borderId="15" xfId="0" applyFont="1" applyBorder="1" applyAlignment="1">
      <alignment horizontal="center" vertical="center" textRotation="90" shrinkToFit="1"/>
    </xf>
    <xf numFmtId="0" fontId="54" fillId="0" borderId="16" xfId="0" applyFont="1" applyBorder="1" applyAlignment="1">
      <alignment horizontal="center" vertical="center" textRotation="90" shrinkToFit="1"/>
    </xf>
    <xf numFmtId="0" fontId="54" fillId="0" borderId="17" xfId="0" applyFont="1" applyBorder="1" applyAlignment="1">
      <alignment horizontal="center" vertical="center" textRotation="90" shrinkToFit="1"/>
    </xf>
    <xf numFmtId="0" fontId="0" fillId="0" borderId="10" xfId="0" applyBorder="1" applyAlignment="1">
      <alignment horizontal="center" vertical="center" wrapText="1"/>
    </xf>
    <xf numFmtId="0" fontId="37" fillId="0" borderId="10" xfId="0" applyFont="1" applyBorder="1" applyAlignment="1">
      <alignment horizontal="left" vertical="center"/>
    </xf>
    <xf numFmtId="0" fontId="68" fillId="0" borderId="10" xfId="0" applyFont="1" applyBorder="1" applyAlignment="1">
      <alignment horizontal="left" vertical="center" wrapText="1"/>
    </xf>
    <xf numFmtId="0" fontId="70" fillId="0" borderId="15" xfId="0" applyFont="1" applyBorder="1" applyAlignment="1">
      <alignment horizontal="left" vertical="center" wrapText="1"/>
    </xf>
    <xf numFmtId="0" fontId="70" fillId="0" borderId="17"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rmal 3"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20</xdr:row>
      <xdr:rowOff>0</xdr:rowOff>
    </xdr:from>
    <xdr:to>
      <xdr:col>1</xdr:col>
      <xdr:colOff>457200</xdr:colOff>
      <xdr:row>21</xdr:row>
      <xdr:rowOff>133350</xdr:rowOff>
    </xdr:to>
    <xdr:pic>
      <xdr:nvPicPr>
        <xdr:cNvPr id="1" name="Picture 1"/>
        <xdr:cNvPicPr preferRelativeResize="1">
          <a:picLocks noChangeAspect="1"/>
        </xdr:cNvPicPr>
      </xdr:nvPicPr>
      <xdr:blipFill>
        <a:blip r:embed="rId1"/>
        <a:stretch>
          <a:fillRect/>
        </a:stretch>
      </xdr:blipFill>
      <xdr:spPr>
        <a:xfrm>
          <a:off x="695325" y="4876800"/>
          <a:ext cx="4572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ayfa1"/>
  <dimension ref="A1:H17"/>
  <sheetViews>
    <sheetView zoomScalePageLayoutView="0" workbookViewId="0" topLeftCell="A1">
      <selection activeCell="K13" sqref="K13"/>
    </sheetView>
  </sheetViews>
  <sheetFormatPr defaultColWidth="9.140625" defaultRowHeight="15"/>
  <cols>
    <col min="1" max="1" width="10.421875" style="18" customWidth="1"/>
    <col min="2" max="2" width="50.140625" style="18" customWidth="1"/>
    <col min="3" max="3" width="6.421875" style="18" customWidth="1"/>
    <col min="4" max="4" width="5.7109375" style="18" customWidth="1"/>
    <col min="5" max="5" width="6.00390625" style="18" customWidth="1"/>
    <col min="6" max="6" width="9.7109375" style="18" customWidth="1"/>
    <col min="7" max="7" width="15.00390625" style="18" customWidth="1"/>
    <col min="8" max="8" width="13.421875" style="18" customWidth="1"/>
    <col min="9" max="16384" width="9.140625" style="18" customWidth="1"/>
  </cols>
  <sheetData>
    <row r="1" spans="1:8" s="26" customFormat="1" ht="18.75">
      <c r="A1" s="30" t="s">
        <v>45</v>
      </c>
      <c r="B1" s="29" t="s">
        <v>44</v>
      </c>
      <c r="C1" s="29" t="s">
        <v>43</v>
      </c>
      <c r="D1" s="29" t="s">
        <v>42</v>
      </c>
      <c r="E1" s="29" t="s">
        <v>41</v>
      </c>
      <c r="F1" s="29" t="s">
        <v>57</v>
      </c>
      <c r="G1" s="29" t="s">
        <v>35</v>
      </c>
      <c r="H1" s="29" t="s">
        <v>37</v>
      </c>
    </row>
    <row r="2" spans="1:8" s="26" customFormat="1" ht="19.5" customHeight="1">
      <c r="A2" s="45" t="s">
        <v>40</v>
      </c>
      <c r="B2" s="28" t="s">
        <v>59</v>
      </c>
      <c r="C2" s="35">
        <v>0</v>
      </c>
      <c r="D2" s="35">
        <v>0</v>
      </c>
      <c r="E2" s="35">
        <v>0</v>
      </c>
      <c r="F2" s="35">
        <v>5</v>
      </c>
      <c r="G2" s="36">
        <v>0</v>
      </c>
      <c r="H2" s="27">
        <f>SUM(C2:G2)</f>
        <v>5</v>
      </c>
    </row>
    <row r="3" spans="1:8" s="26" customFormat="1" ht="19.5" customHeight="1">
      <c r="A3" s="46"/>
      <c r="B3" s="34" t="s">
        <v>39</v>
      </c>
      <c r="C3" s="35">
        <v>0</v>
      </c>
      <c r="D3" s="35">
        <v>0</v>
      </c>
      <c r="E3" s="35">
        <v>0</v>
      </c>
      <c r="F3" s="35">
        <v>6</v>
      </c>
      <c r="G3" s="36">
        <v>0</v>
      </c>
      <c r="H3" s="27">
        <f>SUM(C3:G3)</f>
        <v>6</v>
      </c>
    </row>
    <row r="4" spans="1:8" s="26" customFormat="1" ht="19.5" customHeight="1" thickBot="1">
      <c r="A4" s="46"/>
      <c r="B4" s="28" t="s">
        <v>38</v>
      </c>
      <c r="C4" s="35">
        <v>0</v>
      </c>
      <c r="D4" s="35">
        <v>2</v>
      </c>
      <c r="E4" s="35">
        <v>0</v>
      </c>
      <c r="F4" s="35">
        <v>0</v>
      </c>
      <c r="G4" s="36">
        <v>0</v>
      </c>
      <c r="H4" s="27">
        <f>SUM(C4:G4)</f>
        <v>2</v>
      </c>
    </row>
    <row r="5" spans="1:8" s="26" customFormat="1" ht="19.5" customHeight="1">
      <c r="A5" s="46"/>
      <c r="B5" s="39" t="s">
        <v>60</v>
      </c>
      <c r="C5" s="27">
        <v>0</v>
      </c>
      <c r="D5" s="27">
        <v>2</v>
      </c>
      <c r="E5" s="27">
        <v>0</v>
      </c>
      <c r="F5" s="27">
        <v>2</v>
      </c>
      <c r="G5" s="27">
        <v>0</v>
      </c>
      <c r="H5" s="27">
        <f>SUM(C5:G5)</f>
        <v>4</v>
      </c>
    </row>
    <row r="6" spans="1:8" s="24" customFormat="1" ht="19.5" customHeight="1">
      <c r="A6" s="47"/>
      <c r="B6" s="40" t="s">
        <v>37</v>
      </c>
      <c r="C6" s="41">
        <f>SUM(C5:C5)</f>
        <v>0</v>
      </c>
      <c r="D6" s="41">
        <f>SUM(D2:D5)</f>
        <v>4</v>
      </c>
      <c r="E6" s="41">
        <f>SUM(E2:E5)</f>
        <v>0</v>
      </c>
      <c r="F6" s="41">
        <f>SUM(F2:F5)</f>
        <v>13</v>
      </c>
      <c r="G6" s="41">
        <f>SUM(G2:G5)</f>
        <v>0</v>
      </c>
      <c r="H6" s="41">
        <f>SUM(H2:H5)</f>
        <v>17</v>
      </c>
    </row>
    <row r="7" spans="1:8" s="24" customFormat="1" ht="19.5" customHeight="1">
      <c r="A7" s="46" t="s">
        <v>62</v>
      </c>
      <c r="B7" s="43" t="s">
        <v>60</v>
      </c>
      <c r="C7" s="44">
        <v>0</v>
      </c>
      <c r="D7" s="44">
        <v>2</v>
      </c>
      <c r="E7" s="44">
        <v>0</v>
      </c>
      <c r="F7" s="44">
        <v>0</v>
      </c>
      <c r="G7" s="44">
        <v>1</v>
      </c>
      <c r="H7" s="44">
        <f>SUM(C7:G7)</f>
        <v>3</v>
      </c>
    </row>
    <row r="8" spans="1:8" s="24" customFormat="1" ht="19.5" customHeight="1">
      <c r="A8" s="47"/>
      <c r="B8" s="23" t="s">
        <v>37</v>
      </c>
      <c r="C8" s="23">
        <f aca="true" t="shared" si="0" ref="C8:H8">SUM(C7:C7)</f>
        <v>0</v>
      </c>
      <c r="D8" s="23">
        <f t="shared" si="0"/>
        <v>2</v>
      </c>
      <c r="E8" s="23">
        <f t="shared" si="0"/>
        <v>0</v>
      </c>
      <c r="F8" s="23">
        <f t="shared" si="0"/>
        <v>0</v>
      </c>
      <c r="G8" s="23">
        <f t="shared" si="0"/>
        <v>1</v>
      </c>
      <c r="H8" s="23">
        <f t="shared" si="0"/>
        <v>3</v>
      </c>
    </row>
    <row r="9" spans="1:8" s="26" customFormat="1" ht="19.5" customHeight="1">
      <c r="A9" s="46" t="s">
        <v>61</v>
      </c>
      <c r="B9" s="42" t="s">
        <v>60</v>
      </c>
      <c r="C9" s="27">
        <v>0</v>
      </c>
      <c r="D9" s="27">
        <v>4</v>
      </c>
      <c r="E9" s="27">
        <v>0</v>
      </c>
      <c r="F9" s="27">
        <v>0</v>
      </c>
      <c r="G9" s="27">
        <v>0</v>
      </c>
      <c r="H9" s="27">
        <f>SUM(C9:G9)</f>
        <v>4</v>
      </c>
    </row>
    <row r="10" spans="1:8" s="24" customFormat="1" ht="19.5" customHeight="1">
      <c r="A10" s="47"/>
      <c r="B10" s="25" t="s">
        <v>37</v>
      </c>
      <c r="C10" s="23">
        <f aca="true" t="shared" si="1" ref="C10:H10">SUM(C9:C9)</f>
        <v>0</v>
      </c>
      <c r="D10" s="23">
        <f t="shared" si="1"/>
        <v>4</v>
      </c>
      <c r="E10" s="23">
        <f t="shared" si="1"/>
        <v>0</v>
      </c>
      <c r="F10" s="23">
        <f t="shared" si="1"/>
        <v>0</v>
      </c>
      <c r="G10" s="23">
        <f t="shared" si="1"/>
        <v>0</v>
      </c>
      <c r="H10" s="23">
        <f t="shared" si="1"/>
        <v>4</v>
      </c>
    </row>
    <row r="12" ht="15.75" thickBot="1">
      <c r="B12" s="22"/>
    </row>
    <row r="13" spans="1:8" ht="39.75" customHeight="1" thickBot="1" thickTop="1">
      <c r="A13" s="50" t="s">
        <v>36</v>
      </c>
      <c r="B13" s="51"/>
      <c r="C13" s="21">
        <f>SUM(C6)</f>
        <v>0</v>
      </c>
      <c r="D13" s="21">
        <f>SUM(D6+D8+D10)</f>
        <v>10</v>
      </c>
      <c r="E13" s="21">
        <f>SUM(E6)</f>
        <v>0</v>
      </c>
      <c r="F13" s="21">
        <f>SUM(F6+F8+F10)</f>
        <v>13</v>
      </c>
      <c r="G13" s="21">
        <f>SUM(G6)</f>
        <v>0</v>
      </c>
      <c r="H13" s="21">
        <f>SUM(H6+H8+H10)</f>
        <v>24</v>
      </c>
    </row>
    <row r="14" ht="15.75" thickTop="1"/>
    <row r="15" spans="7:8" ht="15">
      <c r="G15" s="20" t="s">
        <v>35</v>
      </c>
      <c r="H15" s="20" t="s">
        <v>34</v>
      </c>
    </row>
    <row r="16" spans="1:8" ht="19.5" customHeight="1">
      <c r="A16" s="48" t="s">
        <v>33</v>
      </c>
      <c r="B16" s="48"/>
      <c r="C16" s="48"/>
      <c r="D16" s="48"/>
      <c r="E16" s="48"/>
      <c r="F16" s="38"/>
      <c r="G16" s="19">
        <v>0</v>
      </c>
      <c r="H16" s="49">
        <f>SUM(H13-G13)</f>
        <v>24</v>
      </c>
    </row>
    <row r="17" spans="1:8" ht="19.5" customHeight="1">
      <c r="A17" s="48" t="s">
        <v>58</v>
      </c>
      <c r="B17" s="48"/>
      <c r="C17" s="48"/>
      <c r="D17" s="48"/>
      <c r="E17" s="48"/>
      <c r="F17" s="38"/>
      <c r="G17" s="19">
        <v>0</v>
      </c>
      <c r="H17" s="49"/>
    </row>
    <row r="18" ht="19.5" customHeight="1"/>
  </sheetData>
  <sheetProtection/>
  <mergeCells count="7">
    <mergeCell ref="A2:A6"/>
    <mergeCell ref="A16:E16"/>
    <mergeCell ref="A17:E17"/>
    <mergeCell ref="H16:H17"/>
    <mergeCell ref="A13:B13"/>
    <mergeCell ref="A7:A8"/>
    <mergeCell ref="A9:A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H34" sqref="H34"/>
    </sheetView>
  </sheetViews>
  <sheetFormatPr defaultColWidth="9.140625" defaultRowHeight="15"/>
  <cols>
    <col min="1" max="1" width="3.8515625" style="0" customWidth="1"/>
    <col min="2" max="2" width="5.00390625" style="0" customWidth="1"/>
    <col min="3" max="3" width="12.28125" style="0" customWidth="1"/>
    <col min="4" max="4" width="21.421875" style="2" customWidth="1"/>
    <col min="5" max="5" width="21.7109375" style="2" customWidth="1"/>
    <col min="6" max="6" width="37.8515625" style="2" customWidth="1"/>
    <col min="7" max="7" width="24.7109375" style="2" customWidth="1"/>
    <col min="8" max="8" width="62.28125" style="2" customWidth="1"/>
  </cols>
  <sheetData>
    <row r="1" spans="1:8" ht="21.75" customHeight="1">
      <c r="A1" s="69" t="s">
        <v>11</v>
      </c>
      <c r="B1" s="69"/>
      <c r="C1" s="69"/>
      <c r="D1" s="69"/>
      <c r="E1" s="69"/>
      <c r="F1" s="69"/>
      <c r="G1" s="69"/>
      <c r="H1" s="69"/>
    </row>
    <row r="2" spans="1:8" ht="16.5" customHeight="1">
      <c r="A2" s="70" t="s">
        <v>63</v>
      </c>
      <c r="B2" s="70"/>
      <c r="C2" s="70"/>
      <c r="D2" s="70"/>
      <c r="E2" s="70"/>
      <c r="F2" s="70"/>
      <c r="G2" s="70"/>
      <c r="H2" s="70"/>
    </row>
    <row r="3" spans="1:8" ht="17.25" customHeight="1">
      <c r="A3" s="71" t="s">
        <v>64</v>
      </c>
      <c r="B3" s="71"/>
      <c r="C3" s="71"/>
      <c r="D3" s="71"/>
      <c r="E3" s="71"/>
      <c r="F3" s="71"/>
      <c r="G3" s="71"/>
      <c r="H3" s="71"/>
    </row>
    <row r="4" ht="17.25" customHeight="1"/>
    <row r="5" spans="1:8" ht="15">
      <c r="A5" s="72" t="s">
        <v>12</v>
      </c>
      <c r="B5" s="72"/>
      <c r="C5" s="72"/>
      <c r="D5" s="72"/>
      <c r="E5" s="72"/>
      <c r="F5" s="72"/>
      <c r="G5" s="72"/>
      <c r="H5" s="72"/>
    </row>
    <row r="6" spans="1:8" s="31" customFormat="1" ht="15" customHeight="1">
      <c r="A6" s="33" t="s">
        <v>9</v>
      </c>
      <c r="B6" s="33" t="s">
        <v>8</v>
      </c>
      <c r="C6" s="33" t="s">
        <v>0</v>
      </c>
      <c r="D6" s="33" t="s">
        <v>1</v>
      </c>
      <c r="E6" s="33" t="s">
        <v>2</v>
      </c>
      <c r="F6" s="33" t="s">
        <v>3</v>
      </c>
      <c r="G6" s="33" t="s">
        <v>4</v>
      </c>
      <c r="H6" s="33" t="s">
        <v>5</v>
      </c>
    </row>
    <row r="7" spans="1:8" ht="15" customHeight="1">
      <c r="A7" s="56">
        <v>1</v>
      </c>
      <c r="B7" s="57" t="s">
        <v>65</v>
      </c>
      <c r="C7" s="37" t="s">
        <v>6</v>
      </c>
      <c r="D7" s="75" t="s">
        <v>66</v>
      </c>
      <c r="E7" s="52" t="s">
        <v>14</v>
      </c>
      <c r="F7" s="65" t="s">
        <v>48</v>
      </c>
      <c r="G7" s="52" t="s">
        <v>22</v>
      </c>
      <c r="H7" s="74" t="s">
        <v>18</v>
      </c>
    </row>
    <row r="8" spans="1:8" ht="55.5" customHeight="1">
      <c r="A8" s="56"/>
      <c r="B8" s="58"/>
      <c r="C8" s="32" t="s">
        <v>26</v>
      </c>
      <c r="D8" s="75"/>
      <c r="E8" s="53"/>
      <c r="F8" s="66"/>
      <c r="G8" s="53"/>
      <c r="H8" s="66"/>
    </row>
    <row r="9" spans="1:8" ht="15" customHeight="1">
      <c r="A9" s="56"/>
      <c r="B9" s="58"/>
      <c r="C9" s="37" t="s">
        <v>7</v>
      </c>
      <c r="D9" s="67" t="s">
        <v>66</v>
      </c>
      <c r="E9" s="52" t="s">
        <v>14</v>
      </c>
      <c r="F9" s="65" t="s">
        <v>49</v>
      </c>
      <c r="G9" s="52" t="s">
        <v>22</v>
      </c>
      <c r="H9" s="54" t="s">
        <v>47</v>
      </c>
    </row>
    <row r="10" spans="1:8" ht="168" customHeight="1">
      <c r="A10" s="56"/>
      <c r="B10" s="58"/>
      <c r="C10" s="32" t="s">
        <v>27</v>
      </c>
      <c r="D10" s="68"/>
      <c r="E10" s="53"/>
      <c r="F10" s="66"/>
      <c r="G10" s="53"/>
      <c r="H10" s="55"/>
    </row>
    <row r="11" spans="1:8" ht="15" customHeight="1">
      <c r="A11" s="56"/>
      <c r="B11" s="58"/>
      <c r="C11" s="37" t="s">
        <v>10</v>
      </c>
      <c r="D11" s="67" t="s">
        <v>66</v>
      </c>
      <c r="E11" s="52" t="s">
        <v>14</v>
      </c>
      <c r="F11" s="82" t="s">
        <v>46</v>
      </c>
      <c r="G11" s="52" t="s">
        <v>22</v>
      </c>
      <c r="H11" s="54" t="s">
        <v>19</v>
      </c>
    </row>
    <row r="12" spans="1:8" ht="72" customHeight="1">
      <c r="A12" s="56"/>
      <c r="B12" s="59"/>
      <c r="C12" s="32" t="s">
        <v>28</v>
      </c>
      <c r="D12" s="68"/>
      <c r="E12" s="53"/>
      <c r="F12" s="83"/>
      <c r="G12" s="53"/>
      <c r="H12" s="55"/>
    </row>
    <row r="13" spans="1:8" ht="12" customHeight="1">
      <c r="A13" s="73" t="s">
        <v>13</v>
      </c>
      <c r="B13" s="73"/>
      <c r="C13" s="73"/>
      <c r="D13" s="73"/>
      <c r="E13" s="73"/>
      <c r="F13" s="73"/>
      <c r="G13" s="73"/>
      <c r="H13" s="73"/>
    </row>
    <row r="14" spans="1:8" ht="15" customHeight="1">
      <c r="A14" s="56">
        <v>2</v>
      </c>
      <c r="B14" s="76" t="s">
        <v>67</v>
      </c>
      <c r="C14" s="37" t="s">
        <v>6</v>
      </c>
      <c r="D14" s="67" t="s">
        <v>70</v>
      </c>
      <c r="E14" s="52" t="s">
        <v>71</v>
      </c>
      <c r="F14" s="65" t="s">
        <v>53</v>
      </c>
      <c r="G14" s="52" t="s">
        <v>22</v>
      </c>
      <c r="H14" s="54" t="s">
        <v>15</v>
      </c>
    </row>
    <row r="15" spans="1:8" ht="42.75" customHeight="1">
      <c r="A15" s="56"/>
      <c r="B15" s="77"/>
      <c r="C15" s="32" t="s">
        <v>26</v>
      </c>
      <c r="D15" s="68"/>
      <c r="E15" s="53"/>
      <c r="F15" s="66"/>
      <c r="G15" s="53"/>
      <c r="H15" s="55"/>
    </row>
    <row r="16" spans="1:8" ht="15" customHeight="1">
      <c r="A16" s="56"/>
      <c r="B16" s="77"/>
      <c r="C16" s="37" t="s">
        <v>7</v>
      </c>
      <c r="D16" s="80" t="s">
        <v>70</v>
      </c>
      <c r="E16" s="52" t="s">
        <v>71</v>
      </c>
      <c r="F16" s="63" t="s">
        <v>50</v>
      </c>
      <c r="G16" s="52" t="s">
        <v>22</v>
      </c>
      <c r="H16" s="81" t="s">
        <v>51</v>
      </c>
    </row>
    <row r="17" spans="1:8" ht="75.75" customHeight="1">
      <c r="A17" s="56"/>
      <c r="B17" s="77"/>
      <c r="C17" s="32" t="s">
        <v>27</v>
      </c>
      <c r="D17" s="80"/>
      <c r="E17" s="53"/>
      <c r="F17" s="64"/>
      <c r="G17" s="53"/>
      <c r="H17" s="81"/>
    </row>
    <row r="18" spans="1:8" ht="15" customHeight="1">
      <c r="A18" s="56"/>
      <c r="B18" s="77"/>
      <c r="C18" s="37" t="s">
        <v>10</v>
      </c>
      <c r="D18" s="75" t="s">
        <v>29</v>
      </c>
      <c r="E18" s="79" t="s">
        <v>30</v>
      </c>
      <c r="F18" s="65" t="s">
        <v>52</v>
      </c>
      <c r="G18" s="52" t="s">
        <v>22</v>
      </c>
      <c r="H18" s="54" t="s">
        <v>16</v>
      </c>
    </row>
    <row r="19" spans="1:8" ht="67.5" customHeight="1">
      <c r="A19" s="56"/>
      <c r="B19" s="78"/>
      <c r="C19" s="32" t="s">
        <v>28</v>
      </c>
      <c r="D19" s="75"/>
      <c r="E19" s="79"/>
      <c r="F19" s="66"/>
      <c r="G19" s="53"/>
      <c r="H19" s="55"/>
    </row>
    <row r="20" spans="1:7" ht="15.75" customHeight="1">
      <c r="A20" s="3"/>
      <c r="B20" s="4"/>
      <c r="C20" s="5"/>
      <c r="D20" s="6"/>
      <c r="E20" s="7"/>
      <c r="F20" s="8"/>
      <c r="G20" s="7"/>
    </row>
    <row r="21" spans="1:8" ht="9.75" customHeight="1">
      <c r="A21" s="14" t="s">
        <v>20</v>
      </c>
      <c r="B21" s="15" t="s">
        <v>23</v>
      </c>
      <c r="C21" s="9"/>
      <c r="D21" s="12"/>
      <c r="E21" s="10"/>
      <c r="F21" s="10"/>
      <c r="H21" s="60">
        <v>43396</v>
      </c>
    </row>
    <row r="22" spans="1:8" ht="9.75" customHeight="1">
      <c r="A22" s="11"/>
      <c r="B22" s="15" t="s">
        <v>54</v>
      </c>
      <c r="C22" s="11"/>
      <c r="D22" s="10"/>
      <c r="E22" s="10"/>
      <c r="F22" s="10"/>
      <c r="H22" s="60"/>
    </row>
    <row r="23" spans="1:8" ht="9.75" customHeight="1">
      <c r="A23" s="11"/>
      <c r="B23" s="14" t="s">
        <v>55</v>
      </c>
      <c r="C23" s="11"/>
      <c r="D23" s="10"/>
      <c r="E23" s="10"/>
      <c r="F23" s="10"/>
      <c r="H23" s="1" t="s">
        <v>21</v>
      </c>
    </row>
    <row r="24" spans="1:8" ht="9.75" customHeight="1">
      <c r="A24" s="12" t="s">
        <v>17</v>
      </c>
      <c r="B24" s="14" t="s">
        <v>56</v>
      </c>
      <c r="C24" s="12"/>
      <c r="D24" s="12"/>
      <c r="E24" s="12"/>
      <c r="F24" s="12"/>
      <c r="H24" s="61" t="s">
        <v>24</v>
      </c>
    </row>
    <row r="25" spans="1:8" ht="9.75" customHeight="1">
      <c r="A25" s="11"/>
      <c r="B25" s="15" t="s">
        <v>68</v>
      </c>
      <c r="C25" s="11"/>
      <c r="D25" s="10"/>
      <c r="E25" s="10"/>
      <c r="F25" s="10"/>
      <c r="H25" s="62"/>
    </row>
    <row r="26" spans="1:8" ht="10.5" customHeight="1">
      <c r="A26" s="11"/>
      <c r="C26" s="9"/>
      <c r="D26" s="9"/>
      <c r="E26" s="9"/>
      <c r="F26" s="9"/>
      <c r="G26" s="9"/>
      <c r="H26" s="62"/>
    </row>
    <row r="27" spans="2:8" ht="9.75" customHeight="1">
      <c r="B27" s="13" t="s">
        <v>25</v>
      </c>
      <c r="D27" s="17" t="s">
        <v>32</v>
      </c>
      <c r="H27" s="62"/>
    </row>
    <row r="28" spans="2:4" ht="9.75" customHeight="1">
      <c r="B28" s="16" t="s">
        <v>31</v>
      </c>
      <c r="D28" s="17" t="s">
        <v>69</v>
      </c>
    </row>
  </sheetData>
  <sheetProtection/>
  <mergeCells count="41">
    <mergeCell ref="F18:F19"/>
    <mergeCell ref="E16:E17"/>
    <mergeCell ref="H16:H17"/>
    <mergeCell ref="G14:G15"/>
    <mergeCell ref="G18:G19"/>
    <mergeCell ref="F11:F12"/>
    <mergeCell ref="G11:G12"/>
    <mergeCell ref="H11:H12"/>
    <mergeCell ref="H18:H19"/>
    <mergeCell ref="H14:H15"/>
    <mergeCell ref="G16:G17"/>
    <mergeCell ref="E9:E10"/>
    <mergeCell ref="F9:F10"/>
    <mergeCell ref="A14:A19"/>
    <mergeCell ref="B14:B19"/>
    <mergeCell ref="D14:D15"/>
    <mergeCell ref="E14:E15"/>
    <mergeCell ref="F14:F15"/>
    <mergeCell ref="D18:D19"/>
    <mergeCell ref="E18:E19"/>
    <mergeCell ref="D16:D17"/>
    <mergeCell ref="A1:H1"/>
    <mergeCell ref="A2:H2"/>
    <mergeCell ref="A3:H3"/>
    <mergeCell ref="A5:H5"/>
    <mergeCell ref="A13:H13"/>
    <mergeCell ref="G7:G8"/>
    <mergeCell ref="H7:H8"/>
    <mergeCell ref="D9:D10"/>
    <mergeCell ref="D7:D8"/>
    <mergeCell ref="E7:E8"/>
    <mergeCell ref="G9:G10"/>
    <mergeCell ref="H9:H10"/>
    <mergeCell ref="A7:A12"/>
    <mergeCell ref="B7:B12"/>
    <mergeCell ref="H21:H22"/>
    <mergeCell ref="H24:H27"/>
    <mergeCell ref="F16:F17"/>
    <mergeCell ref="F7:F8"/>
    <mergeCell ref="D11:D12"/>
    <mergeCell ref="E11:E12"/>
  </mergeCells>
  <printOptions horizontalCentered="1" verticalCentered="1"/>
  <pageMargins left="0" right="0" top="0" bottom="0" header="0.31496062992125984"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2018-10-23T11:18:25Z</dcterms:modified>
  <cp:category/>
  <cp:version/>
  <cp:contentType/>
  <cp:contentStatus/>
</cp:coreProperties>
</file>